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6420" activeTab="0"/>
  </bookViews>
  <sheets>
    <sheet name="StudyPlan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<sst xmlns="http://schemas.openxmlformats.org/spreadsheetml/2006/main" count="53" uniqueCount="43">
  <si>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SSD</t>
  </si>
  <si>
    <t>INF/01</t>
  </si>
  <si>
    <t>__________________________________________</t>
  </si>
  <si>
    <t>Date,</t>
  </si>
  <si>
    <t>First Semester</t>
  </si>
  <si>
    <t>Second Semester</t>
  </si>
  <si>
    <t>ECTS</t>
  </si>
  <si>
    <t>Courses included in the Study Plan</t>
  </si>
  <si>
    <t>Year</t>
  </si>
  <si>
    <t>First</t>
  </si>
  <si>
    <t>Second</t>
  </si>
  <si>
    <t>Bachelor degree</t>
  </si>
  <si>
    <t>Name (Matricola)</t>
  </si>
  <si>
    <t>E-mail (Telephone)</t>
  </si>
  <si>
    <t>SURNAME Name (matricola)</t>
  </si>
  <si>
    <t>email (telephone)</t>
  </si>
  <si>
    <t>TOTAL ECTS</t>
  </si>
  <si>
    <t>"course title"</t>
  </si>
  <si>
    <t>Decision Support Databases*</t>
  </si>
  <si>
    <t>Elective subjects</t>
  </si>
  <si>
    <t>APPROVAL SIGNATURE</t>
  </si>
  <si>
    <t>Student signature</t>
  </si>
  <si>
    <t>Bachelor in ...,  University of …</t>
  </si>
  <si>
    <t xml:space="preserve">Exams at the Bachelor Degree </t>
  </si>
  <si>
    <t>Master Thesis</t>
  </si>
  <si>
    <t>Master Degree in Data Science and Business Informatics (LM-18)</t>
  </si>
  <si>
    <t>from GR2</t>
  </si>
  <si>
    <t>from GR1</t>
  </si>
  <si>
    <t>Data Mining: (Module I) Fundamentals*</t>
  </si>
  <si>
    <t>Business Process Modeling*</t>
  </si>
  <si>
    <r>
      <t xml:space="preserve">Data mining: (Module II) Advanced topics and applications* </t>
    </r>
    <r>
      <rPr>
        <b/>
        <i/>
        <sz val="10"/>
        <color indexed="10"/>
        <rFont val="Helvetica Neue"/>
        <family val="0"/>
      </rPr>
      <t>(Characteristics)</t>
    </r>
  </si>
  <si>
    <t>Laboratory of Data Science</t>
  </si>
  <si>
    <t>Algoritmica e laboratorio</t>
  </si>
  <si>
    <t>Logistics*</t>
  </si>
  <si>
    <t>English evaluation:</t>
  </si>
  <si>
    <r>
      <t xml:space="preserve">I have a B2 certificate: </t>
    </r>
    <r>
      <rPr>
        <i/>
        <sz val="9"/>
        <color indexed="10"/>
        <rFont val="Helvetica Neue"/>
        <family val="0"/>
      </rPr>
      <t>(specify)</t>
    </r>
  </si>
  <si>
    <t>- if not student must pass a B2 course (e.g, at CLI) asap and bring the certificate</t>
  </si>
  <si>
    <t>Study plan commission</t>
  </si>
  <si>
    <t>from GR2 or GR3</t>
  </si>
  <si>
    <t>TOTAL ECTS IN COMPUTER SCIENCE (INF/01 or ING-INF/05)</t>
  </si>
  <si>
    <t>Programming for data science (1-2 sem)</t>
  </si>
  <si>
    <t>Enrollment year</t>
  </si>
  <si>
    <t>2019/20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</si>
</sst>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1"/>
      <color indexed="8"/>
      <name val="Helvetica Neue"/>
      <family val="0"/>
    </font>
    <font>
      <sz val="12"/>
      <color indexed="8"/>
      <name val="Helvetica Neue"/>
      <family val="0"/>
    </font>
    <font>
      <sz val="12"/>
      <color indexed="10"/>
      <name val="Helvetica Neue"/>
      <family val="0"/>
    </font>
    <font>
      <sz val="14"/>
      <color indexed="8"/>
      <name val="Helvetica Neue"/>
      <family val="0"/>
    </font>
    <font>
      <sz val="10"/>
      <color indexed="10"/>
      <name val="Helvetica Neue"/>
      <family val="0"/>
    </font>
    <font>
      <sz val="9"/>
      <color indexed="10"/>
      <name val="Helvetica Neue"/>
      <family val="0"/>
    </font>
    <font>
      <b/>
      <sz val="9"/>
      <color indexed="10"/>
      <name val="Helvetica Neue"/>
      <family val="0"/>
    </font>
    <font>
      <b/>
      <sz val="10"/>
      <color indexed="10"/>
      <name val="Helvetica Neue"/>
      <family val="0"/>
    </font>
    <font>
      <sz val="10"/>
      <color indexed="10"/>
      <name val="Calibri"/>
      <family val="2"/>
    </font>
    <font>
      <sz val="10"/>
      <color indexed="8"/>
      <name val="Helvetica Neue"/>
      <family val="0"/>
    </font>
    <font>
      <i/>
      <sz val="10"/>
      <color indexed="10"/>
      <name val="Helvetica Neue"/>
      <family val="0"/>
    </font>
    <font>
      <b/>
      <i/>
      <sz val="10"/>
      <color indexed="10"/>
      <name val="Helvetica Neue"/>
      <family val="0"/>
    </font>
    <font>
      <i/>
      <sz val="9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Helvetica Neu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Helvetica Neu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14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Helvetica Neu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2" fillId="33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vertical="top"/>
    </xf>
    <xf numFmtId="0" fontId="5" fillId="33" borderId="0" xfId="0" applyNumberFormat="1" applyFont="1" applyFill="1" applyBorder="1" applyAlignment="1">
      <alignment vertical="top"/>
    </xf>
    <xf numFmtId="0" fontId="5" fillId="33" borderId="0" xfId="0" applyNumberFormat="1" applyFont="1" applyFill="1" applyBorder="1" applyAlignment="1">
      <alignment horizontal="center" vertical="top"/>
    </xf>
    <xf numFmtId="0" fontId="6" fillId="33" borderId="0" xfId="0" applyNumberFormat="1" applyFont="1" applyFill="1" applyBorder="1" applyAlignment="1">
      <alignment vertical="top"/>
    </xf>
    <xf numFmtId="0" fontId="7" fillId="34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vertical="top"/>
    </xf>
    <xf numFmtId="0" fontId="4" fillId="33" borderId="10" xfId="0" applyNumberFormat="1" applyFont="1" applyFill="1" applyBorder="1" applyAlignment="1">
      <alignment vertical="top"/>
    </xf>
    <xf numFmtId="0" fontId="7" fillId="33" borderId="10" xfId="0" applyNumberFormat="1" applyFont="1" applyFill="1" applyBorder="1" applyAlignment="1">
      <alignment vertical="top"/>
    </xf>
    <xf numFmtId="0" fontId="7" fillId="33" borderId="10" xfId="0" applyNumberFormat="1" applyFont="1" applyFill="1" applyBorder="1" applyAlignment="1">
      <alignment horizontal="center" vertical="top"/>
    </xf>
    <xf numFmtId="0" fontId="7" fillId="34" borderId="12" xfId="0" applyNumberFormat="1" applyFont="1" applyFill="1" applyBorder="1" applyAlignment="1">
      <alignment horizontal="center" vertical="top" wrapText="1"/>
    </xf>
    <xf numFmtId="0" fontId="7" fillId="34" borderId="12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/>
    </xf>
    <xf numFmtId="0" fontId="52" fillId="0" borderId="16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vertical="top"/>
    </xf>
    <xf numFmtId="0" fontId="4" fillId="0" borderId="20" xfId="0" applyNumberFormat="1" applyFont="1" applyBorder="1" applyAlignment="1">
      <alignment vertical="top"/>
    </xf>
    <xf numFmtId="0" fontId="4" fillId="0" borderId="21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left" vertical="top" wrapText="1"/>
    </xf>
    <xf numFmtId="0" fontId="10" fillId="0" borderId="15" xfId="0" applyNumberFormat="1" applyFont="1" applyBorder="1" applyAlignment="1">
      <alignment vertical="top"/>
    </xf>
    <xf numFmtId="0" fontId="10" fillId="0" borderId="14" xfId="0" applyNumberFormat="1" applyFont="1" applyBorder="1" applyAlignment="1">
      <alignment vertical="top"/>
    </xf>
    <xf numFmtId="0" fontId="10" fillId="0" borderId="13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vertical="top"/>
    </xf>
    <xf numFmtId="0" fontId="7" fillId="0" borderId="14" xfId="0" applyNumberFormat="1" applyFont="1" applyBorder="1" applyAlignment="1">
      <alignment vertical="top"/>
    </xf>
    <xf numFmtId="0" fontId="10" fillId="0" borderId="22" xfId="0" applyNumberFormat="1" applyFont="1" applyBorder="1" applyAlignment="1">
      <alignment horizontal="left" vertical="top" wrapText="1"/>
    </xf>
    <xf numFmtId="0" fontId="7" fillId="0" borderId="22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52" fillId="0" borderId="18" xfId="0" applyNumberFormat="1" applyFont="1" applyBorder="1" applyAlignment="1">
      <alignment vertical="top"/>
    </xf>
    <xf numFmtId="0" fontId="7" fillId="0" borderId="11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vertical="top"/>
    </xf>
    <xf numFmtId="0" fontId="5" fillId="0" borderId="0" xfId="0" applyNumberFormat="1" applyFont="1" applyAlignment="1" quotePrefix="1">
      <alignment vertical="top"/>
    </xf>
    <xf numFmtId="0" fontId="8" fillId="33" borderId="10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vertical="top"/>
    </xf>
    <xf numFmtId="0" fontId="8" fillId="33" borderId="10" xfId="0" applyNumberFormat="1" applyFont="1" applyFill="1" applyBorder="1" applyAlignment="1">
      <alignment vertical="top"/>
    </xf>
    <xf numFmtId="0" fontId="6" fillId="33" borderId="10" xfId="0" applyNumberFormat="1" applyFont="1" applyFill="1" applyBorder="1" applyAlignment="1">
      <alignment vertical="top"/>
    </xf>
    <xf numFmtId="0" fontId="7" fillId="34" borderId="23" xfId="0" applyNumberFormat="1" applyFont="1" applyFill="1" applyBorder="1" applyAlignment="1">
      <alignment horizontal="left" vertical="top" wrapText="1"/>
    </xf>
    <xf numFmtId="0" fontId="7" fillId="34" borderId="0" xfId="0" applyNumberFormat="1" applyFont="1" applyFill="1" applyBorder="1" applyAlignment="1">
      <alignment horizontal="left" vertical="top" wrapText="1"/>
    </xf>
    <xf numFmtId="0" fontId="4" fillId="33" borderId="23" xfId="0" applyNumberFormat="1" applyFont="1" applyFill="1" applyBorder="1" applyAlignment="1">
      <alignment horizontal="left" vertical="top"/>
    </xf>
    <xf numFmtId="0" fontId="4" fillId="33" borderId="0" xfId="0" applyNumberFormat="1" applyFont="1" applyFill="1" applyBorder="1" applyAlignment="1">
      <alignment horizontal="left" vertical="top"/>
    </xf>
    <xf numFmtId="0" fontId="9" fillId="33" borderId="23" xfId="0" applyNumberFormat="1" applyFont="1" applyFill="1" applyBorder="1" applyAlignment="1">
      <alignment horizontal="left" vertical="top"/>
    </xf>
    <xf numFmtId="0" fontId="9" fillId="33" borderId="0" xfId="0" applyNumberFormat="1" applyFont="1" applyFill="1" applyBorder="1" applyAlignment="1">
      <alignment horizontal="left" vertical="top"/>
    </xf>
    <xf numFmtId="0" fontId="5" fillId="33" borderId="0" xfId="0" applyNumberFormat="1" applyFont="1" applyFill="1" applyBorder="1" applyAlignment="1">
      <alignment horizontal="center" vertical="top"/>
    </xf>
    <xf numFmtId="0" fontId="7" fillId="34" borderId="10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5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CDCDCD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zoomScalePageLayoutView="0" workbookViewId="0" topLeftCell="A1">
      <selection activeCell="B2" sqref="B2:J2"/>
    </sheetView>
  </sheetViews>
  <sheetFormatPr defaultColWidth="10.19921875" defaultRowHeight="19.5" customHeight="1"/>
  <cols>
    <col min="1" max="1" width="11" style="1" customWidth="1"/>
    <col min="2" max="2" width="45.5" style="1" customWidth="1"/>
    <col min="3" max="3" width="5.8984375" style="1" customWidth="1"/>
    <col min="4" max="4" width="10.19921875" style="1" customWidth="1"/>
    <col min="5" max="5" width="8.5" style="1" customWidth="1"/>
    <col min="6" max="6" width="3.59765625" style="1" customWidth="1"/>
    <col min="7" max="7" width="29.19921875" style="1" customWidth="1"/>
    <col min="8" max="8" width="6.19921875" style="1" customWidth="1"/>
    <col min="9" max="9" width="1.203125" style="1" customWidth="1"/>
    <col min="10" max="10" width="30.5" style="1" customWidth="1"/>
    <col min="11" max="11" width="6.69921875" style="1" customWidth="1"/>
    <col min="12" max="16384" width="10.19921875" style="1" customWidth="1"/>
  </cols>
  <sheetData>
    <row r="1" spans="1:13" ht="19.5" customHeight="1">
      <c r="A1" s="3"/>
      <c r="B1" s="13"/>
      <c r="C1" s="49" t="s">
        <v>25</v>
      </c>
      <c r="D1" s="50"/>
      <c r="E1" s="50"/>
      <c r="F1" s="50"/>
      <c r="G1" s="50"/>
      <c r="H1" s="50"/>
      <c r="I1" s="50"/>
      <c r="J1" s="50"/>
      <c r="K1" s="3"/>
      <c r="L1" s="3"/>
      <c r="M1" s="3"/>
    </row>
    <row r="2" spans="1:13" ht="19.5" customHeight="1">
      <c r="A2" s="3"/>
      <c r="B2" s="14" t="s">
        <v>41</v>
      </c>
      <c r="C2" s="51" t="s">
        <v>42</v>
      </c>
      <c r="D2" s="52"/>
      <c r="E2" s="52"/>
      <c r="F2" s="52"/>
      <c r="G2" s="52"/>
      <c r="H2" s="52"/>
      <c r="I2" s="52"/>
      <c r="J2" s="52"/>
      <c r="K2" s="3"/>
      <c r="L2" s="3"/>
      <c r="M2" s="3"/>
    </row>
    <row r="3" spans="1:13" ht="19.5" customHeight="1">
      <c r="A3" s="3"/>
      <c r="B3" s="14" t="s">
        <v>11</v>
      </c>
      <c r="C3" s="51" t="s">
        <v>22</v>
      </c>
      <c r="D3" s="52"/>
      <c r="E3" s="52"/>
      <c r="F3" s="52"/>
      <c r="G3" s="52"/>
      <c r="H3" s="52"/>
      <c r="I3" s="52"/>
      <c r="J3" s="52"/>
      <c r="K3" s="3"/>
      <c r="L3" s="3"/>
      <c r="M3" s="3"/>
    </row>
    <row r="4" spans="1:13" ht="19.5" customHeight="1">
      <c r="A4" s="3"/>
      <c r="B4" s="14" t="s">
        <v>12</v>
      </c>
      <c r="C4" s="51" t="s">
        <v>14</v>
      </c>
      <c r="D4" s="52"/>
      <c r="E4" s="52"/>
      <c r="F4" s="52"/>
      <c r="G4" s="52"/>
      <c r="H4" s="52"/>
      <c r="I4" s="52"/>
      <c r="J4" s="52"/>
      <c r="K4" s="3"/>
      <c r="L4" s="3"/>
      <c r="M4" s="3"/>
    </row>
    <row r="5" spans="1:13" ht="19.5" customHeight="1">
      <c r="A5" s="3"/>
      <c r="B5" s="14" t="s">
        <v>13</v>
      </c>
      <c r="C5" s="53" t="s">
        <v>15</v>
      </c>
      <c r="D5" s="54"/>
      <c r="E5" s="54"/>
      <c r="F5" s="54"/>
      <c r="G5" s="54"/>
      <c r="H5" s="54"/>
      <c r="I5" s="54"/>
      <c r="J5" s="54"/>
      <c r="K5" s="3"/>
      <c r="L5" s="3"/>
      <c r="M5" s="3"/>
    </row>
    <row r="6" spans="1:13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 customHeight="1">
      <c r="A7" s="7" t="s">
        <v>0</v>
      </c>
      <c r="B7" s="7" t="s">
        <v>23</v>
      </c>
      <c r="C7" s="7" t="s">
        <v>6</v>
      </c>
      <c r="D7" s="3"/>
      <c r="E7" s="56" t="s">
        <v>7</v>
      </c>
      <c r="F7" s="56"/>
      <c r="G7" s="56"/>
      <c r="H7" s="56"/>
      <c r="I7" s="56"/>
      <c r="J7" s="56"/>
      <c r="K7" s="56"/>
      <c r="L7" s="3"/>
      <c r="M7" s="3"/>
    </row>
    <row r="8" spans="1:13" ht="16.5" customHeight="1">
      <c r="A8" s="8" t="s">
        <v>1</v>
      </c>
      <c r="B8" s="8"/>
      <c r="C8" s="45"/>
      <c r="D8" s="3"/>
      <c r="E8" s="15" t="s">
        <v>8</v>
      </c>
      <c r="F8" s="15"/>
      <c r="G8" s="15" t="s">
        <v>4</v>
      </c>
      <c r="H8" s="15" t="s">
        <v>6</v>
      </c>
      <c r="I8" s="15"/>
      <c r="J8" s="15" t="s">
        <v>5</v>
      </c>
      <c r="K8" s="15" t="s">
        <v>6</v>
      </c>
      <c r="L8" s="3"/>
      <c r="M8" s="3"/>
    </row>
    <row r="9" spans="1:13" ht="12.75" customHeight="1">
      <c r="A9" s="8"/>
      <c r="B9" s="8"/>
      <c r="C9" s="45"/>
      <c r="D9" s="3"/>
      <c r="E9" s="57" t="s">
        <v>9</v>
      </c>
      <c r="F9" s="16"/>
      <c r="G9" s="34" t="s">
        <v>38</v>
      </c>
      <c r="H9" s="23">
        <v>12</v>
      </c>
      <c r="I9" s="16"/>
      <c r="J9" s="37"/>
      <c r="K9" s="17"/>
      <c r="L9" s="3"/>
      <c r="M9" s="3"/>
    </row>
    <row r="10" spans="1:13" ht="12.75">
      <c r="A10" s="8"/>
      <c r="B10" s="8"/>
      <c r="C10" s="45"/>
      <c r="D10" s="3"/>
      <c r="E10" s="58"/>
      <c r="F10" s="9"/>
      <c r="G10" s="9" t="s">
        <v>40</v>
      </c>
      <c r="H10" s="27"/>
      <c r="I10" s="9"/>
      <c r="J10" s="9"/>
      <c r="K10" s="9"/>
      <c r="L10" s="3"/>
      <c r="M10" s="3"/>
    </row>
    <row r="11" spans="1:13" ht="12" customHeight="1">
      <c r="A11" s="46"/>
      <c r="B11" s="8"/>
      <c r="C11" s="45"/>
      <c r="D11" s="3"/>
      <c r="E11" s="58"/>
      <c r="F11" s="21"/>
      <c r="G11" s="34" t="s">
        <v>27</v>
      </c>
      <c r="H11" s="23">
        <v>6</v>
      </c>
      <c r="I11" s="21"/>
      <c r="J11" s="34" t="s">
        <v>19</v>
      </c>
      <c r="K11" s="17">
        <v>12</v>
      </c>
      <c r="L11" s="3"/>
      <c r="M11" s="3"/>
    </row>
    <row r="12" spans="1:13" ht="12.75">
      <c r="A12" s="8"/>
      <c r="B12" s="8"/>
      <c r="C12" s="45"/>
      <c r="D12" s="3"/>
      <c r="E12" s="58"/>
      <c r="F12" s="24"/>
      <c r="G12" s="9" t="s">
        <v>17</v>
      </c>
      <c r="H12" s="27"/>
      <c r="I12" s="24"/>
      <c r="J12" s="9" t="s">
        <v>32</v>
      </c>
      <c r="K12" s="9"/>
      <c r="L12" s="3"/>
      <c r="M12" s="3"/>
    </row>
    <row r="13" spans="1:13" ht="12.75">
      <c r="A13" s="8"/>
      <c r="B13" s="8"/>
      <c r="C13" s="45"/>
      <c r="D13" s="3"/>
      <c r="E13" s="58"/>
      <c r="F13" s="28"/>
      <c r="G13" s="36"/>
      <c r="H13" s="29"/>
      <c r="I13" s="28"/>
      <c r="J13" s="9"/>
      <c r="K13" s="19"/>
      <c r="L13" s="3"/>
      <c r="M13" s="3"/>
    </row>
    <row r="14" spans="1:13" ht="15" customHeight="1">
      <c r="A14" s="8"/>
      <c r="B14" s="8"/>
      <c r="C14" s="45"/>
      <c r="D14" s="3"/>
      <c r="E14" s="58"/>
      <c r="F14" s="16"/>
      <c r="G14" s="38" t="s">
        <v>33</v>
      </c>
      <c r="H14" s="17">
        <v>6</v>
      </c>
      <c r="I14" s="16"/>
      <c r="J14" s="34" t="s">
        <v>27</v>
      </c>
      <c r="K14" s="23">
        <v>6</v>
      </c>
      <c r="L14" s="3"/>
      <c r="M14" s="3"/>
    </row>
    <row r="15" spans="1:13" ht="12.75">
      <c r="A15" s="8"/>
      <c r="B15" s="8"/>
      <c r="C15" s="45"/>
      <c r="D15" s="3"/>
      <c r="E15" s="58"/>
      <c r="F15" s="9"/>
      <c r="G15" s="20"/>
      <c r="H15" s="26"/>
      <c r="I15" s="9"/>
      <c r="J15" s="9" t="s">
        <v>17</v>
      </c>
      <c r="K15" s="25"/>
      <c r="L15" s="3"/>
      <c r="M15" s="3"/>
    </row>
    <row r="16" spans="1:13" ht="12.75">
      <c r="A16" s="8"/>
      <c r="B16" s="8"/>
      <c r="C16" s="45"/>
      <c r="D16" s="3"/>
      <c r="E16" s="58"/>
      <c r="F16" s="9"/>
      <c r="G16" s="39" t="s">
        <v>18</v>
      </c>
      <c r="H16" s="17">
        <v>6</v>
      </c>
      <c r="I16" s="9"/>
      <c r="J16" s="9"/>
      <c r="K16" s="25"/>
      <c r="L16" s="3"/>
      <c r="M16" s="3"/>
    </row>
    <row r="17" spans="1:13" ht="12.75">
      <c r="A17" s="8"/>
      <c r="B17" s="8"/>
      <c r="C17" s="45"/>
      <c r="D17" s="3"/>
      <c r="E17" s="58"/>
      <c r="F17" s="9"/>
      <c r="G17" s="18"/>
      <c r="H17" s="9"/>
      <c r="I17" s="9"/>
      <c r="J17" s="9"/>
      <c r="K17" s="27"/>
      <c r="L17" s="3"/>
      <c r="M17" s="3"/>
    </row>
    <row r="18" spans="1:13" ht="12.75">
      <c r="A18" s="8"/>
      <c r="B18" s="8"/>
      <c r="C18" s="45"/>
      <c r="D18" s="3"/>
      <c r="E18" s="58"/>
      <c r="F18" s="19"/>
      <c r="G18" s="20"/>
      <c r="H18" s="19"/>
      <c r="I18" s="19"/>
      <c r="J18" s="19"/>
      <c r="K18" s="29"/>
      <c r="L18" s="3"/>
      <c r="M18" s="3"/>
    </row>
    <row r="19" spans="1:13" ht="15" customHeight="1">
      <c r="A19" s="8"/>
      <c r="B19" s="8"/>
      <c r="C19" s="45"/>
      <c r="D19" s="3"/>
      <c r="E19" s="58"/>
      <c r="F19" s="16"/>
      <c r="G19" s="60" t="s">
        <v>28</v>
      </c>
      <c r="H19" s="17">
        <v>6</v>
      </c>
      <c r="I19" s="16"/>
      <c r="J19" s="60" t="s">
        <v>30</v>
      </c>
      <c r="K19" s="17">
        <v>6</v>
      </c>
      <c r="L19" s="3"/>
      <c r="M19" s="3"/>
    </row>
    <row r="20" spans="1:13" ht="13.5" customHeight="1">
      <c r="A20" s="8"/>
      <c r="B20" s="8"/>
      <c r="C20" s="45"/>
      <c r="D20" s="3"/>
      <c r="E20" s="58"/>
      <c r="F20" s="9"/>
      <c r="G20" s="61"/>
      <c r="H20" s="9"/>
      <c r="I20" s="9"/>
      <c r="J20" s="61"/>
      <c r="K20" s="9"/>
      <c r="L20" s="3"/>
      <c r="M20" s="3"/>
    </row>
    <row r="21" spans="1:13" ht="12.75">
      <c r="A21" s="8"/>
      <c r="B21" s="8"/>
      <c r="C21" s="45"/>
      <c r="D21" s="3"/>
      <c r="E21" s="59"/>
      <c r="F21" s="19"/>
      <c r="G21" s="32"/>
      <c r="H21" s="19"/>
      <c r="I21" s="19"/>
      <c r="J21" s="32"/>
      <c r="K21" s="19"/>
      <c r="L21" s="3"/>
      <c r="M21" s="3"/>
    </row>
    <row r="22" spans="1:13" ht="12.75">
      <c r="A22" s="8"/>
      <c r="B22" s="8"/>
      <c r="C22" s="45"/>
      <c r="D22" s="3"/>
      <c r="E22" s="7"/>
      <c r="F22" s="7"/>
      <c r="G22" s="7"/>
      <c r="H22" s="7">
        <f>SUM(H9:H21)</f>
        <v>36</v>
      </c>
      <c r="I22" s="7"/>
      <c r="J22" s="7"/>
      <c r="K22" s="7">
        <f>SUM(K9:K21)</f>
        <v>24</v>
      </c>
      <c r="L22" s="3"/>
      <c r="M22" s="3"/>
    </row>
    <row r="23" spans="1:13" ht="15" customHeight="1">
      <c r="A23" s="8"/>
      <c r="B23" s="8"/>
      <c r="C23" s="45"/>
      <c r="D23" s="3"/>
      <c r="E23" s="57" t="s">
        <v>10</v>
      </c>
      <c r="F23" s="21"/>
      <c r="G23" s="40" t="s">
        <v>29</v>
      </c>
      <c r="H23" s="23">
        <v>6</v>
      </c>
      <c r="I23" s="21"/>
      <c r="J23" s="34" t="s">
        <v>26</v>
      </c>
      <c r="K23" s="17">
        <v>9</v>
      </c>
      <c r="L23" s="3"/>
      <c r="M23" s="3"/>
    </row>
    <row r="24" spans="1:13" ht="15" customHeight="1">
      <c r="A24" s="8"/>
      <c r="B24" s="8"/>
      <c r="C24" s="45"/>
      <c r="D24" s="3"/>
      <c r="E24" s="58"/>
      <c r="F24" s="41"/>
      <c r="G24" s="42"/>
      <c r="H24" s="25"/>
      <c r="I24" s="41"/>
      <c r="J24" s="9" t="s">
        <v>17</v>
      </c>
      <c r="K24" s="26"/>
      <c r="L24" s="3"/>
      <c r="M24" s="3"/>
    </row>
    <row r="25" spans="1:13" ht="12.75">
      <c r="A25" s="8"/>
      <c r="B25" s="8"/>
      <c r="C25" s="45"/>
      <c r="D25" s="3"/>
      <c r="E25" s="58"/>
      <c r="F25" s="28"/>
      <c r="G25" s="33"/>
      <c r="H25" s="29"/>
      <c r="I25" s="28"/>
      <c r="J25" s="33"/>
      <c r="K25" s="19"/>
      <c r="L25" s="3"/>
      <c r="M25" s="3"/>
    </row>
    <row r="26" spans="1:13" ht="15" customHeight="1">
      <c r="A26" s="8"/>
      <c r="B26" s="8"/>
      <c r="C26" s="45"/>
      <c r="D26" s="3"/>
      <c r="E26" s="58"/>
      <c r="F26" s="16"/>
      <c r="G26" s="40" t="s">
        <v>31</v>
      </c>
      <c r="H26" s="17">
        <v>6</v>
      </c>
      <c r="I26" s="16"/>
      <c r="J26" s="22" t="s">
        <v>24</v>
      </c>
      <c r="K26" s="17">
        <v>27</v>
      </c>
      <c r="L26" s="3"/>
      <c r="M26" s="3"/>
    </row>
    <row r="27" spans="1:13" ht="12.75">
      <c r="A27" s="8"/>
      <c r="B27" s="8"/>
      <c r="C27" s="45"/>
      <c r="D27" s="3"/>
      <c r="E27" s="58"/>
      <c r="F27" s="19"/>
      <c r="G27" s="30"/>
      <c r="H27" s="19"/>
      <c r="I27" s="19"/>
      <c r="J27" s="30"/>
      <c r="K27" s="19"/>
      <c r="L27" s="3"/>
      <c r="M27" s="3"/>
    </row>
    <row r="28" spans="1:13" ht="12.75" customHeight="1">
      <c r="A28" s="8"/>
      <c r="B28" s="8"/>
      <c r="C28" s="45"/>
      <c r="D28" s="3"/>
      <c r="E28" s="58"/>
      <c r="F28" s="21"/>
      <c r="G28" s="34" t="s">
        <v>27</v>
      </c>
      <c r="H28" s="23">
        <v>6</v>
      </c>
      <c r="I28" s="16"/>
      <c r="J28" s="34"/>
      <c r="K28" s="23"/>
      <c r="L28" s="3"/>
      <c r="M28" s="3"/>
    </row>
    <row r="29" spans="1:13" ht="12.75">
      <c r="A29" s="8"/>
      <c r="B29" s="8"/>
      <c r="C29" s="45"/>
      <c r="D29" s="3"/>
      <c r="E29" s="58"/>
      <c r="F29" s="24"/>
      <c r="G29" s="9" t="s">
        <v>17</v>
      </c>
      <c r="H29" s="27"/>
      <c r="I29" s="24"/>
      <c r="J29" s="9"/>
      <c r="K29" s="27"/>
      <c r="L29" s="3"/>
      <c r="M29" s="3"/>
    </row>
    <row r="30" spans="1:13" ht="12.75">
      <c r="A30" s="47"/>
      <c r="B30" s="8"/>
      <c r="C30" s="45"/>
      <c r="D30" s="3"/>
      <c r="E30" s="58"/>
      <c r="F30" s="28"/>
      <c r="G30" s="19"/>
      <c r="H30" s="29"/>
      <c r="I30" s="28"/>
      <c r="J30" s="33"/>
      <c r="K30" s="29"/>
      <c r="L30" s="3"/>
      <c r="M30" s="3"/>
    </row>
    <row r="31" spans="1:13" ht="12.75">
      <c r="A31" s="47"/>
      <c r="B31" s="8"/>
      <c r="C31" s="45"/>
      <c r="D31" s="3"/>
      <c r="E31" s="58"/>
      <c r="F31" s="35"/>
      <c r="G31" s="37" t="s">
        <v>26</v>
      </c>
      <c r="H31" s="17">
        <v>9</v>
      </c>
      <c r="I31" s="35"/>
      <c r="J31" s="31"/>
      <c r="K31" s="17"/>
      <c r="L31" s="3"/>
      <c r="M31" s="3"/>
    </row>
    <row r="32" spans="1:13" ht="12.75">
      <c r="A32" s="47"/>
      <c r="B32" s="8"/>
      <c r="C32" s="45"/>
      <c r="D32" s="3"/>
      <c r="E32" s="58"/>
      <c r="F32" s="9"/>
      <c r="G32" s="9" t="s">
        <v>17</v>
      </c>
      <c r="H32" s="26"/>
      <c r="I32" s="9"/>
      <c r="J32" s="31"/>
      <c r="K32" s="26"/>
      <c r="L32" s="3"/>
      <c r="M32" s="3"/>
    </row>
    <row r="33" spans="1:13" ht="15.75" customHeight="1">
      <c r="A33" s="10"/>
      <c r="B33" s="11" t="s">
        <v>16</v>
      </c>
      <c r="C33" s="12">
        <f>SUM(C8:C32)</f>
        <v>0</v>
      </c>
      <c r="D33" s="3"/>
      <c r="E33" s="59"/>
      <c r="F33" s="19"/>
      <c r="G33" s="9"/>
      <c r="H33" s="19"/>
      <c r="I33" s="19"/>
      <c r="J33" s="32"/>
      <c r="K33" s="9"/>
      <c r="L33" s="3"/>
      <c r="M33" s="3"/>
    </row>
    <row r="34" spans="1:13" ht="12.75">
      <c r="A34" s="10"/>
      <c r="B34" s="48" t="s">
        <v>39</v>
      </c>
      <c r="C34" s="12">
        <f>SUMIF(A8:A32,"=INF/01",C8:C32)+SUMIF(A8:A32,"=ING-INF/05",C8:C32)</f>
        <v>0</v>
      </c>
      <c r="D34" s="3"/>
      <c r="E34" s="7"/>
      <c r="F34" s="7"/>
      <c r="G34" s="7"/>
      <c r="H34" s="7">
        <f>SUM(H23:H33)</f>
        <v>27</v>
      </c>
      <c r="I34" s="7"/>
      <c r="J34" s="7"/>
      <c r="K34" s="7">
        <f>SUM(K23:K33)+H22+K22+H34</f>
        <v>123</v>
      </c>
      <c r="L34" s="3"/>
      <c r="M34" s="3"/>
    </row>
    <row r="35" spans="1:13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9.5" customHeight="1">
      <c r="A36" s="43" t="s">
        <v>34</v>
      </c>
      <c r="B36" s="3"/>
      <c r="C36" s="3"/>
      <c r="D36" s="3"/>
      <c r="E36" s="4" t="s">
        <v>3</v>
      </c>
      <c r="F36" s="4"/>
      <c r="G36" s="3"/>
      <c r="H36" s="3"/>
      <c r="I36" s="55" t="s">
        <v>2</v>
      </c>
      <c r="J36" s="55"/>
      <c r="K36" s="55"/>
      <c r="L36" s="3"/>
      <c r="M36" s="3"/>
    </row>
    <row r="37" spans="1:13" ht="19.5" customHeight="1">
      <c r="A37" s="3"/>
      <c r="B37" s="3" t="s">
        <v>35</v>
      </c>
      <c r="C37" s="3"/>
      <c r="D37" s="3"/>
      <c r="E37" s="6" t="s">
        <v>20</v>
      </c>
      <c r="F37" s="4"/>
      <c r="G37" s="3"/>
      <c r="H37" s="3"/>
      <c r="I37" s="62" t="s">
        <v>21</v>
      </c>
      <c r="J37" s="62"/>
      <c r="K37" s="62"/>
      <c r="L37" s="3"/>
      <c r="M37" s="3"/>
    </row>
    <row r="38" spans="1:13" ht="19.5" customHeight="1">
      <c r="A38" s="3"/>
      <c r="B38" s="44" t="s">
        <v>36</v>
      </c>
      <c r="C38" s="3"/>
      <c r="D38" s="3"/>
      <c r="E38" s="4" t="str">
        <f>E36</f>
        <v>Date,</v>
      </c>
      <c r="F38" s="4"/>
      <c r="G38" s="5"/>
      <c r="H38" s="3"/>
      <c r="J38" s="63" t="s">
        <v>2</v>
      </c>
      <c r="K38" s="63"/>
      <c r="L38" s="63"/>
      <c r="M38" s="3"/>
    </row>
    <row r="39" spans="1:13" ht="19.5" customHeight="1">
      <c r="A39" s="3"/>
      <c r="B39" s="3"/>
      <c r="C39" s="3"/>
      <c r="D39" s="3"/>
      <c r="I39" s="55" t="s">
        <v>37</v>
      </c>
      <c r="J39" s="55"/>
      <c r="K39" s="55"/>
      <c r="L39" s="3"/>
      <c r="M39" s="3"/>
    </row>
    <row r="40" spans="1:13" ht="19.5" customHeight="1">
      <c r="A40" s="3"/>
      <c r="B40" s="3"/>
      <c r="C40" s="3"/>
      <c r="D40" s="3"/>
      <c r="M40" s="3"/>
    </row>
    <row r="41" spans="1:13" ht="19.5" customHeight="1">
      <c r="A41" s="3"/>
      <c r="B41" s="3"/>
      <c r="C41" s="3"/>
      <c r="D41" s="3"/>
      <c r="E41" s="4"/>
      <c r="F41" s="4"/>
      <c r="G41" s="5"/>
      <c r="H41" s="3"/>
      <c r="L41" s="3"/>
      <c r="M41" s="3"/>
    </row>
    <row r="42" spans="9:11" ht="19.5" customHeight="1">
      <c r="I42" s="2"/>
      <c r="J42" s="2"/>
      <c r="K42" s="2"/>
    </row>
  </sheetData>
  <sheetProtection/>
  <mergeCells count="14">
    <mergeCell ref="I39:K39"/>
    <mergeCell ref="E7:K7"/>
    <mergeCell ref="E9:E21"/>
    <mergeCell ref="G19:G20"/>
    <mergeCell ref="J19:J20"/>
    <mergeCell ref="E23:E33"/>
    <mergeCell ref="I36:K36"/>
    <mergeCell ref="I37:K37"/>
    <mergeCell ref="J38:L38"/>
    <mergeCell ref="C1:J1"/>
    <mergeCell ref="C2:J2"/>
    <mergeCell ref="C3:J3"/>
    <mergeCell ref="C4:J4"/>
    <mergeCell ref="C5:J5"/>
  </mergeCells>
  <printOptions/>
  <pageMargins left="0.25" right="0.25" top="0.75" bottom="0.75" header="0.3" footer="0.3"/>
  <pageSetup firstPageNumber="1" useFirstPageNumber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 Ruggieri</dc:creator>
  <cp:keywords/>
  <dc:description/>
  <cp:lastModifiedBy>Salvatore Ruggieri</cp:lastModifiedBy>
  <cp:lastPrinted>2014-05-13T15:02:37Z</cp:lastPrinted>
  <dcterms:created xsi:type="dcterms:W3CDTF">2013-09-02T10:54:27Z</dcterms:created>
  <dcterms:modified xsi:type="dcterms:W3CDTF">2019-08-04T20:00:31Z</dcterms:modified>
  <cp:category/>
  <cp:version/>
  <cp:contentType/>
  <cp:contentStatus/>
</cp:coreProperties>
</file>